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บ ตระกูล 2567\ITA\O1-O25 2568\O 12\"/>
    </mc:Choice>
  </mc:AlternateContent>
  <xr:revisionPtr revIDLastSave="0" documentId="13_ncr:1_{28A272C4-E5D7-4F29-860D-ED114345A86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แผนการใช้จ่ายงบประมา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1" l="1"/>
  <c r="D23" i="1" s="1"/>
  <c r="D33" i="1" s="1"/>
  <c r="D40" i="1" s="1"/>
  <c r="D44" i="1" s="1"/>
</calcChain>
</file>

<file path=xl/sharedStrings.xml><?xml version="1.0" encoding="utf-8"?>
<sst xmlns="http://schemas.openxmlformats.org/spreadsheetml/2006/main" count="138" uniqueCount="64">
  <si>
    <t>ที่</t>
  </si>
  <si>
    <t>ชื่อโครงการ/กิจกรรม</t>
  </si>
  <si>
    <t>เป้าหมาย/วิธีดำเนินการ</t>
  </si>
  <si>
    <t>จำนวนเงินงบประมาณ/แหล่งที่จัดสรร/สนับสนุน</t>
  </si>
  <si>
    <t xml:space="preserve">  ระยะเวลา   ดำเนินงาน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</si>
  <si>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</si>
  <si>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</si>
  <si>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</si>
  <si>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</si>
  <si>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</si>
  <si>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</si>
  <si>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โครงการการบังคับใช้กฏหมาย อำนวยความยุติธรรมและบริการประชาชน</t>
  </si>
  <si>
    <t>กิจกรรมการบังคับใช้กฏหมาย และบริการประชาชน</t>
  </si>
  <si>
    <t xml:space="preserve"> - ค่าสาธารณูปโภค</t>
  </si>
  <si>
    <t xml:space="preserve"> </t>
  </si>
  <si>
    <t>ค่าใช้จ่ายสาธารณูปโภคลดลง</t>
  </si>
  <si>
    <t xml:space="preserve"> ค่าตอบแทน 5 ค่า</t>
  </si>
  <si>
    <t>ความพึงพอใจของผู้เสียหาย พยาน ผู้ต้องหา ต่อการดำเนิน</t>
  </si>
  <si>
    <t xml:space="preserve"> 1.ค่าตอบแทนคุ้มครองพยาน</t>
  </si>
  <si>
    <t xml:space="preserve"> 2.ค่าตอบแทนนักจิตวิทยา</t>
  </si>
  <si>
    <t>ดำเนินการเบิกจ่ายตามระเบียบ</t>
  </si>
  <si>
    <t xml:space="preserve"> 3.ค่าตอบแทนชันสูตรพลิกศพ</t>
  </si>
  <si>
    <t xml:space="preserve"> 4.ค่าส่งหมายเรียกพยาน</t>
  </si>
  <si>
    <t>ความพึงพอใจของพนักงานสอบสวน เป็นกำลังใจในการปฏิบัติหน้าที่</t>
  </si>
  <si>
    <t xml:space="preserve"> - ค่าตอบแทนล่วงเวลา</t>
  </si>
  <si>
    <t>เจ้าหน้าที่มีขวัญและกำลังใจในการปฏิบัติหน้าที่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</si>
  <si>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</si>
  <si>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</si>
  <si>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จัดซื้อจัดจ้างให้เป็นไปตามระเบียบ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</si>
  <si>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</si>
  <si>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</si>
  <si>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</si>
  <si>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</si>
  <si>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</si>
  <si>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</si>
  <si>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</si>
  <si>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 xml:space="preserve"> - ค่าซ่อมแซมยานพาหนะ</t>
  </si>
  <si>
    <t>ยานพาหนะของทางราชการได้รับการบำรุงรักษาพร้อมใช้งาน</t>
  </si>
  <si>
    <t>เจ้าหน้าที่ใช้ยานพาหนะในการปฏิบัติหน้าอย่างมีประสิทธิภาพ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</si>
  <si>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</si>
  <si>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กำหนดมาตรการในการบังคับใช้กฎหมายในช่วงเทศกาลฯ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</si>
  <si>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</si>
  <si>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</si>
  <si>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สกัดกั้นและปราบปรามทำลายเครือข่ายการค้ายาเสพติดในประเทศและอาชญากรรมข้ามชาติ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</si>
  <si>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</si>
  <si>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</si>
  <si>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ปราบปรามและบังคับใช้กฎหมายในการทำลายโครงสร้างยาเสพติด กลุ่มผู้มีอิทธิพลที่อยู่เบื้องหลัง</t>
  </si>
  <si>
    <t>ดำเนินการยึด อายัดทรัพย์สินของเครือข่ายยาเสพติดตาม พ.ร.บ.การฟอกเงินฯ</t>
  </si>
  <si>
    <t>รวม</t>
  </si>
  <si>
    <t>ยอดยกไป</t>
  </si>
  <si>
    <t>ยอดยกมา</t>
  </si>
  <si>
    <t>เสริมสร้างจรรยาบรรณในการบริการให้พนักงานสอบสวน และผู้ช่วยพนักงานสอบสวน</t>
  </si>
  <si>
    <t xml:space="preserve"> - ค่าวัสดุน้ำมันเชื้อเพลิงรถยนต์ของทางราชการ</t>
  </si>
  <si>
    <t xml:space="preserve"> - ค่าวัสดุน้ำมันเชื้อเพลิงรถจักรยานยนต์ของทางราชการ</t>
  </si>
  <si>
    <t>กำหนดมาตรการประหยัดพลังงาน</t>
  </si>
  <si>
    <t>คุ้มครองสิทธิตามหลักมนุษยชนในกระบวนการยุติธรรม</t>
  </si>
  <si>
    <t>ต.ค.67-ก.ย.68</t>
  </si>
  <si>
    <t xml:space="preserve"> 5.ค่าตอบแทนสำนวนคดีอาญา</t>
  </si>
  <si>
    <t>( เจนพล  พลเยี่ยม )</t>
  </si>
  <si>
    <t>ผกก.สภ.ปทุมรัตต์</t>
  </si>
  <si>
    <t xml:space="preserve">                                    พ.ต.อ.</t>
  </si>
  <si>
    <t>แผนการใช้จ่ายงบประมาณ สถานีตำรวจภูธรปทุมรัตต์</t>
  </si>
  <si>
    <t>ประจำปีงบประมาณ  2568  ไตรมาสที่ 1-2</t>
  </si>
  <si>
    <t>ข้อมูล  ณ  31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</si>
</sst>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8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/>
    <xf numFmtId="3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0" xfId="0" applyFont="1" applyBorder="1" applyAlignment="1">
      <alignment vertical="top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444101</xdr:colOff>
      <xdr:row>44</xdr:row>
      <xdr:rowOff>101497</xdr:rowOff>
    </xdr:from>
    <xdr:to>
      <xdr:col>4</xdr:col>
      <xdr:colOff>637760</xdr:colOff>
      <xdr:row>47</xdr:row>
      <xdr:rowOff>215349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797" y="18083040"/>
          <a:ext cx="1038485" cy="793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zoomScaleNormal="100" workbookViewId="0">
      <selection activeCell="K4" sqref="K4"/>
    </sheetView>
  </sheetViews>
  <sheetFormatPr defaultRowHeight="15"/>
  <cols>
    <col min="1" max="1" width="5.28515625" style="32" customWidth="1"/>
    <col min="2" max="2" width="24.42578125" style="47" customWidth="1"/>
    <col min="3" max="3" width="26.140625" style="32" customWidth="1"/>
    <col min="4" max="4" width="10.140625" style="32" customWidth="1"/>
    <col min="5" max="5" width="10" customWidth="1"/>
    <col min="6" max="6" width="10.5703125" customWidth="1"/>
    <col min="7" max="7" width="7" customWidth="1"/>
    <col min="8" max="8" width="7.140625" customWidth="1"/>
    <col min="9" max="9" width="12.42578125" style="32" customWidth="1"/>
    <col min="10" max="10" width="24.42578125" style="32" customWidth="1"/>
  </cols>
  <sheetData>
    <row r="1" spans="1:10" ht="24" customHeight="1">
      <c r="A1" s="48" t="s">
        <v>61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24" customHeight="1">
      <c r="A2" s="48" t="s">
        <v>62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20.25" customHeight="1">
      <c r="A3" s="49" t="s">
        <v>63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24">
      <c r="A4" s="55" t="s">
        <v>0</v>
      </c>
      <c r="B4" s="55" t="s">
        <v>1</v>
      </c>
      <c r="C4" s="55" t="s">
        <v>2</v>
      </c>
      <c r="D4" s="52" t="s">
        <v>3</v>
      </c>
      <c r="E4" s="53"/>
      <c r="F4" s="53"/>
      <c r="G4" s="53"/>
      <c r="H4" s="54"/>
      <c r="I4" s="51" t="s">
        <v>4</v>
      </c>
      <c r="J4" s="51" t="s">
        <v>5</v>
      </c>
    </row>
    <row r="5" spans="1:10" ht="45.75" customHeight="1">
      <c r="A5" s="56"/>
      <c r="B5" s="56"/>
      <c r="C5" s="56"/>
      <c r="D5" s="18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51"/>
      <c r="J5" s="51"/>
    </row>
    <row r="6" spans="1:10" ht="68.25" customHeight="1">
      <c r="A6" s="33">
        <v>1</v>
      </c>
      <c r="B6" s="43" t="s">
        <v>11</v>
      </c>
      <c r="C6" s="25"/>
      <c r="D6" s="25"/>
      <c r="E6" s="15"/>
      <c r="F6" s="15"/>
      <c r="G6" s="15"/>
      <c r="H6" s="15"/>
      <c r="I6" s="25"/>
      <c r="J6" s="25"/>
    </row>
    <row r="7" spans="1:10" ht="44.25" customHeight="1">
      <c r="A7" s="13"/>
      <c r="B7" s="44" t="s">
        <v>12</v>
      </c>
      <c r="C7" s="38"/>
      <c r="D7" s="26"/>
      <c r="E7" s="16"/>
      <c r="F7" s="16"/>
      <c r="G7" s="16"/>
      <c r="H7" s="16"/>
      <c r="I7" s="38"/>
      <c r="J7" s="38"/>
    </row>
    <row r="8" spans="1:10" ht="24">
      <c r="A8" s="34"/>
      <c r="B8" s="40" t="s">
        <v>13</v>
      </c>
      <c r="C8" s="39" t="s">
        <v>54</v>
      </c>
      <c r="D8" s="11">
        <v>27200</v>
      </c>
      <c r="E8" s="8" t="s">
        <v>14</v>
      </c>
      <c r="F8" s="8" t="s">
        <v>14</v>
      </c>
      <c r="G8" s="8" t="s">
        <v>14</v>
      </c>
      <c r="H8" s="8" t="s">
        <v>14</v>
      </c>
      <c r="I8" s="27" t="s">
        <v>56</v>
      </c>
      <c r="J8" s="39" t="s">
        <v>15</v>
      </c>
    </row>
    <row r="9" spans="1:10" ht="69.75" customHeight="1">
      <c r="A9" s="34"/>
      <c r="B9" s="40" t="s">
        <v>16</v>
      </c>
      <c r="C9" s="39" t="s">
        <v>51</v>
      </c>
      <c r="D9" s="27"/>
      <c r="E9" s="9"/>
      <c r="F9" s="9"/>
      <c r="G9" s="9"/>
      <c r="H9" s="9"/>
      <c r="I9" s="27" t="s">
        <v>56</v>
      </c>
      <c r="J9" s="39" t="s">
        <v>17</v>
      </c>
    </row>
    <row r="10" spans="1:10" ht="43.5">
      <c r="A10" s="34"/>
      <c r="B10" s="40" t="s">
        <v>18</v>
      </c>
      <c r="C10" s="27" t="s">
        <v>20</v>
      </c>
      <c r="D10" s="11">
        <v>14700</v>
      </c>
      <c r="E10" s="9"/>
      <c r="F10" s="9"/>
      <c r="G10" s="9"/>
      <c r="H10" s="9"/>
      <c r="I10" s="27" t="s">
        <v>56</v>
      </c>
      <c r="J10" s="39" t="s">
        <v>55</v>
      </c>
    </row>
    <row r="11" spans="1:10" ht="24">
      <c r="A11" s="18" t="s">
        <v>14</v>
      </c>
      <c r="B11" s="40" t="s">
        <v>19</v>
      </c>
      <c r="C11" s="27" t="s">
        <v>20</v>
      </c>
      <c r="D11" s="11">
        <v>3100</v>
      </c>
      <c r="E11" s="9"/>
      <c r="F11" s="9"/>
      <c r="G11" s="9"/>
      <c r="H11" s="9"/>
      <c r="I11" s="27" t="s">
        <v>56</v>
      </c>
      <c r="J11" s="27"/>
    </row>
    <row r="12" spans="1:10" ht="24">
      <c r="A12" s="34"/>
      <c r="B12" s="40" t="s">
        <v>21</v>
      </c>
      <c r="C12" s="27" t="s">
        <v>20</v>
      </c>
      <c r="D12" s="11">
        <v>18600</v>
      </c>
      <c r="E12" s="9"/>
      <c r="F12" s="9"/>
      <c r="G12" s="9"/>
      <c r="H12" s="9"/>
      <c r="I12" s="27" t="s">
        <v>56</v>
      </c>
      <c r="J12" s="27"/>
    </row>
    <row r="13" spans="1:10" ht="24">
      <c r="A13" s="34"/>
      <c r="B13" s="40" t="s">
        <v>22</v>
      </c>
      <c r="C13" s="27" t="s">
        <v>20</v>
      </c>
      <c r="D13" s="11">
        <v>800</v>
      </c>
      <c r="E13" s="9"/>
      <c r="F13" s="9"/>
      <c r="G13" s="9"/>
      <c r="H13" s="9"/>
      <c r="I13" s="27" t="s">
        <v>56</v>
      </c>
      <c r="J13" s="27"/>
    </row>
    <row r="14" spans="1:10" ht="65.25">
      <c r="A14" s="34"/>
      <c r="B14" s="40" t="s">
        <v>57</v>
      </c>
      <c r="C14" s="27" t="s">
        <v>20</v>
      </c>
      <c r="D14" s="11">
        <v>71250</v>
      </c>
      <c r="E14" s="9"/>
      <c r="F14" s="9"/>
      <c r="G14" s="9"/>
      <c r="H14" s="9"/>
      <c r="I14" s="27" t="s">
        <v>56</v>
      </c>
      <c r="J14" s="39" t="s">
        <v>23</v>
      </c>
    </row>
    <row r="15" spans="1:10" ht="21" customHeight="1">
      <c r="A15" s="35"/>
      <c r="B15" s="14" t="s">
        <v>49</v>
      </c>
      <c r="C15" s="41"/>
      <c r="D15" s="28">
        <f>SUM(D8:D14)</f>
        <v>135650</v>
      </c>
      <c r="E15" s="17"/>
      <c r="F15" s="17"/>
      <c r="G15" s="17"/>
      <c r="H15" s="17"/>
      <c r="I15" s="41"/>
      <c r="J15" s="41"/>
    </row>
    <row r="16" spans="1:10" ht="21" customHeight="1">
      <c r="A16" s="36"/>
      <c r="B16" s="45"/>
      <c r="C16" s="42"/>
      <c r="D16" s="29"/>
      <c r="E16" s="21"/>
      <c r="F16" s="21"/>
      <c r="G16" s="21"/>
      <c r="H16" s="21"/>
      <c r="I16" s="42"/>
      <c r="J16" s="42"/>
    </row>
    <row r="17" spans="1:10" ht="21" customHeight="1">
      <c r="A17" s="36"/>
      <c r="B17" s="45"/>
      <c r="C17" s="42"/>
      <c r="D17" s="29"/>
      <c r="E17" s="21"/>
      <c r="F17" s="21"/>
      <c r="G17" s="21"/>
      <c r="H17" s="21"/>
      <c r="I17" s="42"/>
      <c r="J17" s="42"/>
    </row>
    <row r="18" spans="1:10" ht="21" customHeight="1">
      <c r="A18" s="48" t="s">
        <v>61</v>
      </c>
      <c r="B18" s="48"/>
      <c r="C18" s="48"/>
      <c r="D18" s="48"/>
      <c r="E18" s="48"/>
      <c r="F18" s="48"/>
      <c r="G18" s="48"/>
      <c r="H18" s="48"/>
      <c r="I18" s="48"/>
      <c r="J18" s="48"/>
    </row>
    <row r="19" spans="1:10" ht="21" customHeight="1">
      <c r="A19" s="48" t="s">
        <v>62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ht="21" customHeight="1">
      <c r="A20" s="49" t="s">
        <v>63</v>
      </c>
      <c r="B20" s="49"/>
      <c r="C20" s="49"/>
      <c r="D20" s="49"/>
      <c r="E20" s="49"/>
      <c r="F20" s="49"/>
      <c r="G20" s="49"/>
      <c r="H20" s="49"/>
      <c r="I20" s="49"/>
      <c r="J20" s="49"/>
    </row>
    <row r="21" spans="1:10" ht="24">
      <c r="A21" s="55" t="s">
        <v>0</v>
      </c>
      <c r="B21" s="55" t="s">
        <v>1</v>
      </c>
      <c r="C21" s="55" t="s">
        <v>2</v>
      </c>
      <c r="D21" s="52" t="s">
        <v>3</v>
      </c>
      <c r="E21" s="53"/>
      <c r="F21" s="53"/>
      <c r="G21" s="53"/>
      <c r="H21" s="54"/>
      <c r="I21" s="51" t="s">
        <v>4</v>
      </c>
      <c r="J21" s="51" t="s">
        <v>5</v>
      </c>
    </row>
    <row r="22" spans="1:10" ht="54" customHeight="1">
      <c r="A22" s="56"/>
      <c r="B22" s="56"/>
      <c r="C22" s="56"/>
      <c r="D22" s="18" t="s">
        <v>6</v>
      </c>
      <c r="E22" s="19" t="s">
        <v>7</v>
      </c>
      <c r="F22" s="19" t="s">
        <v>8</v>
      </c>
      <c r="G22" s="19" t="s">
        <v>9</v>
      </c>
      <c r="H22" s="19" t="s">
        <v>10</v>
      </c>
      <c r="I22" s="51"/>
      <c r="J22" s="51"/>
    </row>
    <row r="23" spans="1:10" ht="17.25" customHeight="1">
      <c r="A23" s="13"/>
      <c r="B23" s="13" t="s">
        <v>50</v>
      </c>
      <c r="C23" s="13"/>
      <c r="D23" s="3">
        <f>D15</f>
        <v>135650</v>
      </c>
      <c r="E23" s="14"/>
      <c r="F23" s="14"/>
      <c r="G23" s="14"/>
      <c r="H23" s="14"/>
      <c r="I23" s="14"/>
      <c r="J23" s="14"/>
    </row>
    <row r="24" spans="1:10" ht="37.5" customHeight="1">
      <c r="A24" s="34"/>
      <c r="B24" s="40" t="s">
        <v>24</v>
      </c>
      <c r="C24" s="27" t="s">
        <v>20</v>
      </c>
      <c r="D24" s="11">
        <v>384000</v>
      </c>
      <c r="E24" s="9"/>
      <c r="F24" s="9"/>
      <c r="G24" s="9"/>
      <c r="H24" s="9"/>
      <c r="I24" s="27" t="s">
        <v>56</v>
      </c>
      <c r="J24" s="39" t="s">
        <v>25</v>
      </c>
    </row>
    <row r="25" spans="1:10" ht="37.5" customHeight="1">
      <c r="A25" s="34" t="s">
        <v>14</v>
      </c>
      <c r="B25" s="40" t="s">
        <v>26</v>
      </c>
      <c r="C25" s="27" t="s">
        <v>20</v>
      </c>
      <c r="D25" s="11">
        <v>51600</v>
      </c>
      <c r="E25" s="10"/>
      <c r="F25" s="10"/>
      <c r="G25" s="10"/>
      <c r="H25" s="10"/>
      <c r="I25" s="27" t="s">
        <v>56</v>
      </c>
      <c r="J25" s="39" t="s">
        <v>25</v>
      </c>
    </row>
    <row r="26" spans="1:10" ht="42" customHeight="1">
      <c r="A26" s="1" t="s">
        <v>14</v>
      </c>
      <c r="B26" s="40" t="s">
        <v>27</v>
      </c>
      <c r="C26" s="27" t="s">
        <v>28</v>
      </c>
      <c r="D26" s="11">
        <v>21100</v>
      </c>
      <c r="E26" s="10"/>
      <c r="F26" s="10"/>
      <c r="G26" s="10"/>
      <c r="H26" s="10"/>
      <c r="I26" s="27" t="s">
        <v>56</v>
      </c>
      <c r="J26" s="39" t="s">
        <v>29</v>
      </c>
    </row>
    <row r="27" spans="1:10" ht="41.25" customHeight="1">
      <c r="A27" s="34" t="s">
        <v>14</v>
      </c>
      <c r="B27" s="40" t="s">
        <v>30</v>
      </c>
      <c r="C27" s="27" t="s">
        <v>28</v>
      </c>
      <c r="D27" s="11">
        <v>3700</v>
      </c>
      <c r="E27" s="10"/>
      <c r="F27" s="10"/>
      <c r="G27" s="10"/>
      <c r="H27" s="10"/>
      <c r="I27" s="27" t="s">
        <v>56</v>
      </c>
      <c r="J27" s="39" t="s">
        <v>31</v>
      </c>
    </row>
    <row r="28" spans="1:10" ht="42.75" customHeight="1">
      <c r="A28" s="34" t="s">
        <v>14</v>
      </c>
      <c r="B28" s="40" t="s">
        <v>32</v>
      </c>
      <c r="C28" s="27" t="s">
        <v>28</v>
      </c>
      <c r="D28" s="11">
        <v>2600</v>
      </c>
      <c r="E28" s="10"/>
      <c r="F28" s="10"/>
      <c r="G28" s="10"/>
      <c r="H28" s="10"/>
      <c r="I28" s="27" t="s">
        <v>56</v>
      </c>
      <c r="J28" s="39" t="s">
        <v>33</v>
      </c>
    </row>
    <row r="29" spans="1:10" ht="42.75" customHeight="1">
      <c r="A29" s="34" t="s">
        <v>14</v>
      </c>
      <c r="B29" s="40" t="s">
        <v>34</v>
      </c>
      <c r="C29" s="27" t="s">
        <v>28</v>
      </c>
      <c r="D29" s="11">
        <v>6300</v>
      </c>
      <c r="E29" s="10"/>
      <c r="F29" s="10"/>
      <c r="G29" s="10"/>
      <c r="H29" s="10"/>
      <c r="I29" s="27" t="s">
        <v>56</v>
      </c>
      <c r="J29" s="39" t="s">
        <v>35</v>
      </c>
    </row>
    <row r="30" spans="1:10" ht="37.5" customHeight="1">
      <c r="A30" s="34" t="s">
        <v>14</v>
      </c>
      <c r="B30" s="40" t="s">
        <v>36</v>
      </c>
      <c r="C30" s="27" t="s">
        <v>28</v>
      </c>
      <c r="D30" s="11">
        <v>9500</v>
      </c>
      <c r="E30" s="10"/>
      <c r="F30" s="10"/>
      <c r="G30" s="10"/>
      <c r="H30" s="10"/>
      <c r="I30" s="27" t="s">
        <v>56</v>
      </c>
      <c r="J30" s="39" t="s">
        <v>37</v>
      </c>
    </row>
    <row r="31" spans="1:10" ht="41.25" customHeight="1">
      <c r="A31" s="1"/>
      <c r="B31" s="40" t="s">
        <v>52</v>
      </c>
      <c r="C31" s="27" t="s">
        <v>28</v>
      </c>
      <c r="D31" s="11">
        <v>416500</v>
      </c>
      <c r="E31" s="10"/>
      <c r="F31" s="10"/>
      <c r="G31" s="10"/>
      <c r="H31" s="10"/>
      <c r="I31" s="27" t="s">
        <v>56</v>
      </c>
      <c r="J31" s="39" t="s">
        <v>38</v>
      </c>
    </row>
    <row r="32" spans="1:10" ht="41.25" customHeight="1">
      <c r="A32" s="1" t="s">
        <v>14</v>
      </c>
      <c r="B32" s="40" t="s">
        <v>53</v>
      </c>
      <c r="C32" s="27" t="s">
        <v>28</v>
      </c>
      <c r="D32" s="11">
        <v>244800</v>
      </c>
      <c r="E32" s="10"/>
      <c r="F32" s="10"/>
      <c r="G32" s="10"/>
      <c r="H32" s="10"/>
      <c r="I32" s="27" t="s">
        <v>56</v>
      </c>
      <c r="J32" s="39" t="s">
        <v>38</v>
      </c>
    </row>
    <row r="33" spans="1:10" ht="17.25" customHeight="1">
      <c r="A33" s="1"/>
      <c r="B33" s="14" t="s">
        <v>49</v>
      </c>
      <c r="C33" s="34"/>
      <c r="D33" s="3">
        <f>SUM(D23:D32)</f>
        <v>1275750</v>
      </c>
      <c r="E33" s="4"/>
      <c r="F33" s="4"/>
      <c r="G33" s="4"/>
      <c r="H33" s="4"/>
      <c r="I33" s="34"/>
      <c r="J33" s="14"/>
    </row>
    <row r="34" spans="1:10" ht="17.25" customHeight="1">
      <c r="A34" s="37"/>
      <c r="B34" s="45"/>
      <c r="C34" s="37"/>
      <c r="D34" s="24"/>
      <c r="E34" s="22"/>
      <c r="F34" s="22"/>
      <c r="G34" s="22"/>
      <c r="H34" s="22"/>
      <c r="I34" s="37"/>
      <c r="J34" s="23"/>
    </row>
    <row r="35" spans="1:10" ht="21.75" customHeight="1">
      <c r="A35" s="48" t="s">
        <v>61</v>
      </c>
      <c r="B35" s="48"/>
      <c r="C35" s="48"/>
      <c r="D35" s="48"/>
      <c r="E35" s="48"/>
      <c r="F35" s="48"/>
      <c r="G35" s="48"/>
      <c r="H35" s="48"/>
      <c r="I35" s="48"/>
      <c r="J35" s="48"/>
    </row>
    <row r="36" spans="1:10" ht="14.25" customHeight="1">
      <c r="A36" s="48" t="s">
        <v>62</v>
      </c>
      <c r="B36" s="48"/>
      <c r="C36" s="48"/>
      <c r="D36" s="48"/>
      <c r="E36" s="48"/>
      <c r="F36" s="48"/>
      <c r="G36" s="48"/>
      <c r="H36" s="48"/>
      <c r="I36" s="48"/>
      <c r="J36" s="48"/>
    </row>
    <row r="37" spans="1:10" ht="34.5" customHeight="1">
      <c r="A37" s="49" t="s">
        <v>63</v>
      </c>
      <c r="B37" s="49"/>
      <c r="C37" s="49"/>
      <c r="D37" s="49"/>
      <c r="E37" s="49"/>
      <c r="F37" s="49"/>
      <c r="G37" s="49"/>
      <c r="H37" s="49"/>
      <c r="I37" s="49"/>
      <c r="J37" s="49"/>
    </row>
    <row r="38" spans="1:10" ht="24">
      <c r="A38" s="55" t="s">
        <v>0</v>
      </c>
      <c r="B38" s="55" t="s">
        <v>1</v>
      </c>
      <c r="C38" s="55" t="s">
        <v>2</v>
      </c>
      <c r="D38" s="52" t="s">
        <v>3</v>
      </c>
      <c r="E38" s="53"/>
      <c r="F38" s="53"/>
      <c r="G38" s="53"/>
      <c r="H38" s="54"/>
      <c r="I38" s="51" t="s">
        <v>4</v>
      </c>
      <c r="J38" s="51" t="s">
        <v>5</v>
      </c>
    </row>
    <row r="39" spans="1:10" ht="45" customHeight="1">
      <c r="A39" s="56"/>
      <c r="B39" s="56"/>
      <c r="C39" s="56"/>
      <c r="D39" s="18" t="s">
        <v>6</v>
      </c>
      <c r="E39" s="19" t="s">
        <v>7</v>
      </c>
      <c r="F39" s="19" t="s">
        <v>8</v>
      </c>
      <c r="G39" s="19" t="s">
        <v>9</v>
      </c>
      <c r="H39" s="19" t="s">
        <v>10</v>
      </c>
      <c r="I39" s="51"/>
      <c r="J39" s="51"/>
    </row>
    <row r="40" spans="1:10" ht="21" customHeight="1">
      <c r="A40" s="5"/>
      <c r="B40" s="13" t="s">
        <v>50</v>
      </c>
      <c r="C40" s="13"/>
      <c r="D40" s="3">
        <f>D33</f>
        <v>1275750</v>
      </c>
      <c r="E40" s="2"/>
      <c r="F40" s="2"/>
      <c r="G40" s="2"/>
      <c r="H40" s="2"/>
      <c r="I40" s="14"/>
      <c r="J40" s="14"/>
    </row>
    <row r="41" spans="1:10" ht="65.25">
      <c r="A41" s="1">
        <v>2</v>
      </c>
      <c r="B41" s="40" t="s">
        <v>39</v>
      </c>
      <c r="C41" s="39" t="s">
        <v>40</v>
      </c>
      <c r="D41" s="11">
        <v>30000</v>
      </c>
      <c r="E41" s="10"/>
      <c r="F41" s="10"/>
      <c r="G41" s="10"/>
      <c r="H41" s="10"/>
      <c r="I41" s="27" t="s">
        <v>56</v>
      </c>
      <c r="J41" s="27" t="s">
        <v>41</v>
      </c>
    </row>
    <row r="42" spans="1:10" ht="65.25">
      <c r="A42" s="34">
        <v>3</v>
      </c>
      <c r="B42" s="40" t="s">
        <v>42</v>
      </c>
      <c r="C42" s="39" t="s">
        <v>43</v>
      </c>
      <c r="D42" s="3">
        <v>10600</v>
      </c>
      <c r="E42" s="10"/>
      <c r="F42" s="10"/>
      <c r="G42" s="10"/>
      <c r="H42" s="10"/>
      <c r="I42" s="27" t="s">
        <v>56</v>
      </c>
      <c r="J42" s="39" t="s">
        <v>44</v>
      </c>
    </row>
    <row r="43" spans="1:10" ht="68.25" customHeight="1">
      <c r="A43" s="34">
        <v>4</v>
      </c>
      <c r="B43" s="40" t="s">
        <v>45</v>
      </c>
      <c r="C43" s="39" t="s">
        <v>46</v>
      </c>
      <c r="D43" s="3">
        <v>5200</v>
      </c>
      <c r="E43" s="12"/>
      <c r="F43" s="12"/>
      <c r="G43" s="12"/>
      <c r="H43" s="12"/>
      <c r="I43" s="27" t="s">
        <v>56</v>
      </c>
      <c r="J43" s="39" t="s">
        <v>47</v>
      </c>
    </row>
    <row r="44" spans="1:10" ht="21" customHeight="1">
      <c r="A44" s="57" t="s">
        <v>48</v>
      </c>
      <c r="B44" s="58"/>
      <c r="C44" s="18"/>
      <c r="D44" s="30">
        <f>SUM(D40:D43)</f>
        <v>1321550</v>
      </c>
      <c r="E44" s="20"/>
      <c r="F44" s="20"/>
      <c r="G44" s="20"/>
      <c r="H44" s="20"/>
      <c r="I44" s="18"/>
      <c r="J44" s="18"/>
    </row>
    <row r="46" spans="1:10" ht="19.5" customHeight="1">
      <c r="B46" s="46" t="s">
        <v>14</v>
      </c>
      <c r="D46" s="31"/>
      <c r="E46" s="6"/>
      <c r="F46" s="6"/>
    </row>
    <row r="47" spans="1:10" ht="19.5" customHeight="1">
      <c r="B47" s="46"/>
      <c r="D47" s="31"/>
      <c r="E47" s="6"/>
      <c r="F47" s="6"/>
    </row>
    <row r="48" spans="1:10" ht="18" customHeight="1">
      <c r="C48" s="50" t="s">
        <v>60</v>
      </c>
      <c r="D48" s="50"/>
      <c r="E48" s="7"/>
      <c r="F48" s="7"/>
    </row>
    <row r="49" spans="1:10" ht="17.25" customHeight="1">
      <c r="A49" s="50" t="s">
        <v>58</v>
      </c>
      <c r="B49" s="50"/>
      <c r="C49" s="50"/>
      <c r="D49" s="50"/>
      <c r="E49" s="50"/>
      <c r="F49" s="50"/>
      <c r="G49" s="50"/>
      <c r="H49" s="50"/>
      <c r="I49" s="50"/>
      <c r="J49" s="50"/>
    </row>
    <row r="50" spans="1:10" ht="24">
      <c r="A50" s="50" t="s">
        <v>59</v>
      </c>
      <c r="B50" s="50"/>
      <c r="C50" s="50"/>
      <c r="D50" s="50"/>
      <c r="E50" s="50"/>
      <c r="F50" s="50"/>
      <c r="G50" s="50"/>
      <c r="H50" s="50"/>
      <c r="I50" s="50"/>
      <c r="J50" s="50"/>
    </row>
  </sheetData>
  <mergeCells count="31">
    <mergeCell ref="A50:J50"/>
    <mergeCell ref="C48:D48"/>
    <mergeCell ref="I4:I5"/>
    <mergeCell ref="D4:H4"/>
    <mergeCell ref="J4:J5"/>
    <mergeCell ref="C4:C5"/>
    <mergeCell ref="B4:B5"/>
    <mergeCell ref="A4:A5"/>
    <mergeCell ref="A44:B44"/>
    <mergeCell ref="A38:A39"/>
    <mergeCell ref="B38:B39"/>
    <mergeCell ref="C38:C39"/>
    <mergeCell ref="D38:H38"/>
    <mergeCell ref="I38:I39"/>
    <mergeCell ref="J38:J39"/>
    <mergeCell ref="A21:A22"/>
    <mergeCell ref="A1:J1"/>
    <mergeCell ref="A2:J2"/>
    <mergeCell ref="A3:J3"/>
    <mergeCell ref="A18:J18"/>
    <mergeCell ref="A49:J49"/>
    <mergeCell ref="B21:B22"/>
    <mergeCell ref="C21:C22"/>
    <mergeCell ref="D21:H21"/>
    <mergeCell ref="I21:I22"/>
    <mergeCell ref="J21:J22"/>
    <mergeCell ref="A19:J19"/>
    <mergeCell ref="A20:J20"/>
    <mergeCell ref="A35:J35"/>
    <mergeCell ref="A36:J36"/>
    <mergeCell ref="A37:J37"/>
  </mergeCells>
  <pageMargins left="0.39370078740157483" right="0.19685039370078741" top="0.35433070866141736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แผนการใช้จ่ายงบประมาณ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Admin</cp:lastModifiedBy>
  <cp:lastPrinted>2025-04-18T08:43:12Z</cp:lastPrinted>
  <dcterms:created xsi:type="dcterms:W3CDTF">2024-01-18T04:15:29Z</dcterms:created>
  <dcterms:modified xsi:type="dcterms:W3CDTF">2025-04-18T08:58:36Z</dcterms:modified>
</cp:coreProperties>
</file>